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Чебоксары\На сайт\"/>
    </mc:Choice>
  </mc:AlternateContent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Видеоэкраны!$A$1:$R$2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1" l="1"/>
  <c r="N5" i="1" l="1"/>
  <c r="P5" i="1" s="1"/>
  <c r="N4" i="1"/>
  <c r="P4" i="1" s="1"/>
  <c r="Q4" i="1" s="1"/>
  <c r="N3" i="1"/>
  <c r="P3" i="1" s="1"/>
  <c r="N2" i="1"/>
  <c r="P2" i="1" s="1"/>
</calcChain>
</file>

<file path=xl/sharedStrings.xml><?xml version="1.0" encoding="utf-8"?>
<sst xmlns="http://schemas.openxmlformats.org/spreadsheetml/2006/main" count="62" uniqueCount="38">
  <si>
    <t>Город</t>
  </si>
  <si>
    <t>Вид конструкции</t>
  </si>
  <si>
    <t>Адрес</t>
  </si>
  <si>
    <t>Фото</t>
  </si>
  <si>
    <t>Карта</t>
  </si>
  <si>
    <t>Формат, м.</t>
  </si>
  <si>
    <t>Сторона</t>
  </si>
  <si>
    <t>Способ показа</t>
  </si>
  <si>
    <t>Свет</t>
  </si>
  <si>
    <t>Код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</si>
  <si>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</si>
  <si>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</si>
  <si>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</si>
  <si>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</si>
  <si>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</si>
  <si>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</si>
  <si>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</si>
  <si>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</si>
  <si>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Чебоксары</t>
  </si>
  <si>
    <t>видеоэкран</t>
  </si>
  <si>
    <t>пр. Мира, 7 (Лира)</t>
  </si>
  <si>
    <t>5х4</t>
  </si>
  <si>
    <t>А</t>
  </si>
  <si>
    <t>Видео</t>
  </si>
  <si>
    <t>Да</t>
  </si>
  <si>
    <t>ЧВ-1</t>
  </si>
  <si>
    <t>56.111931, 47.270500</t>
  </si>
  <si>
    <t>ул. Гагарина (ТК Центральный рынок)</t>
  </si>
  <si>
    <t>4х3</t>
  </si>
  <si>
    <t>ЧВ-2</t>
  </si>
  <si>
    <t>56.124928, 47.258813</t>
  </si>
  <si>
    <t>ул. К.Маркса, 47</t>
  </si>
  <si>
    <t>6,4х3,84</t>
  </si>
  <si>
    <t>ЧВ-3</t>
  </si>
  <si>
    <t>56.134410, 47.247889</t>
  </si>
  <si>
    <t>пр. Тракторостроителей, 1/34 (Шупашкар)</t>
  </si>
  <si>
    <t>ЧВ-4</t>
  </si>
  <si>
    <t>56.097820, 47.283975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</si>
</sst>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6" fillId="0" borderId="0"/>
    <xf numFmtId="0" fontId="6" fillId="0" borderId="0"/>
    <xf numFmtId="3" fontId="2" fillId="0" borderId="0">
      <alignment horizontal="center"/>
    </xf>
    <xf numFmtId="3" fontId="2" fillId="0" borderId="0">
      <alignment horizontal="center"/>
    </xf>
  </cellStyleXfs>
  <cellXfs count="8">
    <xf numFmtId="0" fontId="0" fillId="0" borderId="0" xfId="0"/>
    <xf numFmtId="0" fontId="3" fillId="0" borderId="0" xfId="0" applyFont="1" applyFill="1"/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7yR81fl5_Fqstg" TargetMode="External"/><Relationship Id="rId3" Type="http://schemas.openxmlformats.org/officeDocument/2006/relationships/hyperlink" Target="https://yandex.ru/maps/-/CHCBq21r" TargetMode="External"/><Relationship Id="rId7" Type="http://schemas.openxmlformats.org/officeDocument/2006/relationships/hyperlink" Target="https://disk.yandex.ru/i/neB91dXLGs1yMA" TargetMode="External"/><Relationship Id="rId2" Type="http://schemas.openxmlformats.org/officeDocument/2006/relationships/hyperlink" Target="https://yandex.ru/maps/-/CHCB54p5" TargetMode="External"/><Relationship Id="rId1" Type="http://schemas.openxmlformats.org/officeDocument/2006/relationships/hyperlink" Target="https://yandex.ru/maps/-/CHCBeHJD" TargetMode="External"/><Relationship Id="rId6" Type="http://schemas.openxmlformats.org/officeDocument/2006/relationships/hyperlink" Target="https://disk.yandex.ru/i/B8D-W8k-xwId9g" TargetMode="External"/><Relationship Id="rId5" Type="http://schemas.openxmlformats.org/officeDocument/2006/relationships/hyperlink" Target="https://disk.yandex.ru/i/FH7OqRlp9sizpw" TargetMode="External"/><Relationship Id="rId4" Type="http://schemas.openxmlformats.org/officeDocument/2006/relationships/hyperlink" Target="https://yandex.ru/maps/-/CHCBBG45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abSelected="1" workbookViewId="0">
      <selection activeCell="C1" sqref="C1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6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140625" style="1" customWidth="1"/>
    <col min="9" max="9" width="9.140625" style="1" customWidth="1"/>
    <col min="10" max="10" width="8.7109375" style="1" customWidth="1"/>
    <col min="11" max="11" width="14.28515625" style="1" customWidth="1"/>
    <col min="12" max="12" width="17.28515625" style="1" customWidth="1"/>
    <col min="13" max="13" width="17" style="1" customWidth="1"/>
    <col min="14" max="14" width="18.5703125" style="1" customWidth="1"/>
    <col min="15" max="15" width="16.85546875" style="1" customWidth="1"/>
    <col min="16" max="16" width="21.5703125" style="1" customWidth="1"/>
    <col min="17" max="17" width="11.7109375" style="1" customWidth="1"/>
    <col min="18" max="18" width="19" style="1" customWidth="1"/>
    <col min="19" max="16384" width="9.140625" style="1"/>
  </cols>
  <sheetData>
    <row r="1" spans="1:19" ht="25.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pans="1:19" x14ac:dyDescent="0.2">
      <c r="A2" s="5" t="s">
        <v>18</v>
      </c>
      <c r="B2" s="5" t="s">
        <v>19</v>
      </c>
      <c r="C2" s="5" t="s">
        <v>20</v>
      </c>
      <c r="D2" s="7" t="s">
        <v>3</v>
      </c>
      <c r="E2" s="7" t="s">
        <v>4</v>
      </c>
      <c r="F2" s="5" t="s">
        <v>21</v>
      </c>
      <c r="G2" s="6" t="s">
        <v>22</v>
      </c>
      <c r="H2" s="6" t="s">
        <v>23</v>
      </c>
      <c r="I2" s="6" t="s">
        <v>24</v>
      </c>
      <c r="J2" s="5" t="s">
        <v>25</v>
      </c>
      <c r="K2" s="5">
        <v>5</v>
      </c>
      <c r="L2" s="6">
        <v>12</v>
      </c>
      <c r="M2" s="6">
        <v>15</v>
      </c>
      <c r="N2" s="6">
        <f>L2*M2</f>
        <v>180</v>
      </c>
      <c r="O2" s="6">
        <v>30</v>
      </c>
      <c r="P2" s="6">
        <f>O2*N2</f>
        <v>5400</v>
      </c>
      <c r="Q2" s="2">
        <f>1*K2*P2</f>
        <v>27000</v>
      </c>
      <c r="R2" s="6" t="s">
        <v>26</v>
      </c>
      <c r="S2" s="3"/>
    </row>
    <row r="3" spans="1:19" ht="25.5" x14ac:dyDescent="0.2">
      <c r="A3" s="5" t="s">
        <v>18</v>
      </c>
      <c r="B3" s="5" t="s">
        <v>19</v>
      </c>
      <c r="C3" s="5" t="s">
        <v>27</v>
      </c>
      <c r="D3" s="7" t="s">
        <v>3</v>
      </c>
      <c r="E3" s="7" t="s">
        <v>4</v>
      </c>
      <c r="F3" s="5" t="s">
        <v>28</v>
      </c>
      <c r="G3" s="6" t="s">
        <v>22</v>
      </c>
      <c r="H3" s="6" t="s">
        <v>23</v>
      </c>
      <c r="I3" s="6" t="s">
        <v>24</v>
      </c>
      <c r="J3" s="5" t="s">
        <v>29</v>
      </c>
      <c r="K3" s="5">
        <v>10</v>
      </c>
      <c r="L3" s="6">
        <v>12</v>
      </c>
      <c r="M3" s="6">
        <v>15</v>
      </c>
      <c r="N3" s="6">
        <f t="shared" ref="N3:N5" si="0">L3*M3</f>
        <v>180</v>
      </c>
      <c r="O3" s="6">
        <v>30</v>
      </c>
      <c r="P3" s="6">
        <f t="shared" ref="P3:P5" si="1">O3*N3</f>
        <v>5400</v>
      </c>
      <c r="Q3" s="2">
        <v>27000</v>
      </c>
      <c r="R3" s="6" t="s">
        <v>30</v>
      </c>
    </row>
    <row r="4" spans="1:19" x14ac:dyDescent="0.2">
      <c r="A4" s="5" t="s">
        <v>18</v>
      </c>
      <c r="B4" s="5" t="s">
        <v>19</v>
      </c>
      <c r="C4" s="5" t="s">
        <v>31</v>
      </c>
      <c r="D4" s="7" t="s">
        <v>3</v>
      </c>
      <c r="E4" s="7" t="s">
        <v>4</v>
      </c>
      <c r="F4" s="5" t="s">
        <v>32</v>
      </c>
      <c r="G4" s="6" t="s">
        <v>22</v>
      </c>
      <c r="H4" s="6" t="s">
        <v>23</v>
      </c>
      <c r="I4" s="6" t="s">
        <v>24</v>
      </c>
      <c r="J4" s="5" t="s">
        <v>33</v>
      </c>
      <c r="K4" s="5">
        <v>10</v>
      </c>
      <c r="L4" s="6">
        <v>4</v>
      </c>
      <c r="M4" s="6">
        <v>16</v>
      </c>
      <c r="N4" s="6">
        <f t="shared" si="0"/>
        <v>64</v>
      </c>
      <c r="O4" s="6">
        <v>30</v>
      </c>
      <c r="P4" s="6">
        <f t="shared" si="1"/>
        <v>1920</v>
      </c>
      <c r="Q4" s="2">
        <f>1.6*K4*P4</f>
        <v>30720</v>
      </c>
      <c r="R4" s="6" t="s">
        <v>34</v>
      </c>
    </row>
    <row r="5" spans="1:19" ht="25.5" x14ac:dyDescent="0.2">
      <c r="A5" s="5" t="s">
        <v>18</v>
      </c>
      <c r="B5" s="5" t="s">
        <v>19</v>
      </c>
      <c r="C5" s="5" t="s">
        <v>35</v>
      </c>
      <c r="D5" s="7" t="s">
        <v>3</v>
      </c>
      <c r="E5" s="7" t="s">
        <v>4</v>
      </c>
      <c r="F5" s="5" t="s">
        <v>28</v>
      </c>
      <c r="G5" s="6" t="s">
        <v>22</v>
      </c>
      <c r="H5" s="6" t="s">
        <v>23</v>
      </c>
      <c r="I5" s="6" t="s">
        <v>24</v>
      </c>
      <c r="J5" s="5" t="s">
        <v>36</v>
      </c>
      <c r="K5" s="5">
        <v>10</v>
      </c>
      <c r="L5" s="6">
        <v>12</v>
      </c>
      <c r="M5" s="6">
        <v>15</v>
      </c>
      <c r="N5" s="6">
        <f t="shared" si="0"/>
        <v>180</v>
      </c>
      <c r="O5" s="6">
        <v>30</v>
      </c>
      <c r="P5" s="6">
        <f t="shared" si="1"/>
        <v>5400</v>
      </c>
      <c r="Q5" s="2">
        <v>27000</v>
      </c>
      <c r="R5" s="6" t="s">
        <v>37</v>
      </c>
    </row>
  </sheetData>
  <autoFilter ref="A1:R2"/>
  <hyperlinks>
    <hyperlink ref="E2" r:id="rId1"/>
    <hyperlink ref="E3" r:id="rId2"/>
    <hyperlink ref="E4" r:id="rId3"/>
    <hyperlink ref="E5" r:id="rId4"/>
    <hyperlink ref="D2" r:id="rId5"/>
    <hyperlink ref="D3" r:id="rId6"/>
    <hyperlink ref="D4" r:id="rId7"/>
    <hyperlink ref="D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2015-06-05T18:19:34Z</dcterms:created>
  <dcterms:modified xsi:type="dcterms:W3CDTF">2026-05-07T13:46:55Z</dcterms:modified>
</cp:coreProperties>
</file>