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ликлиники" sheetId="4" r:id="rId1"/>
  </sheets>
  <definedNames>
    <definedName name="_xlnm._FilterDatabase" localSheetId="0" hidden="1">Поликлиники!$A$1:$N$1</definedName>
  </definedNames>
  <calcPr calcId="162913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2" i="4"/>
  <c r="J3" i="4" l="1"/>
  <c r="J4" i="4"/>
  <c r="J5" i="4"/>
  <c r="J6" i="4"/>
  <c r="J7" i="4"/>
  <c r="J8" i="4"/>
  <c r="J9" i="4"/>
  <c r="J10" i="4"/>
  <c r="J11" i="4"/>
  <c r="J12" i="4"/>
  <c r="J13" i="4"/>
  <c r="J2" i="4" l="1"/>
</calcChain>
</file>

<file path=xl/sharedStrings.xml><?xml version="1.0" encoding="utf-8"?>
<sst xmlns="http://schemas.openxmlformats.org/spreadsheetml/2006/main" count="86" uniqueCount="41">
  <si>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</si>
  <si>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</si>
  <si>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</si>
  <si>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</si>
  <si>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</si>
  <si>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</si>
  <si>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</si>
  <si>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</si>
  <si>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</si>
  <si>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</si>
  <si>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</si>
  <si>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</si>
  <si>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Республиканский клинический онкологический диспансер ул. Гладкова, 31</t>
  </si>
  <si>
    <t>Медэкспресс, (ТЦ "Скала"), ул. Гагарина, 25</t>
  </si>
  <si>
    <t>Медцентр «Радужный» ул. Радужная, 12</t>
  </si>
  <si>
    <t>Реклама на мониторе</t>
  </si>
  <si>
    <t>ЧЛПУ-4</t>
  </si>
  <si>
    <t>ЧЛПУ-5</t>
  </si>
  <si>
    <t>Медицинский центр "Медикар" Эгерский бульвар, 48</t>
  </si>
  <si>
    <t>Медицинский центр "Икар" Эгерский бульвар, 42</t>
  </si>
  <si>
    <t>ЧЛПУ-6</t>
  </si>
  <si>
    <t>ЧЛПУ-7</t>
  </si>
  <si>
    <t>ЧЛПУ-8</t>
  </si>
  <si>
    <t>Медцентр "ИНТ-Центр здоровья" проспект Мира, 84</t>
  </si>
  <si>
    <t>Выходов в час</t>
  </si>
  <si>
    <t>Время работы монитора</t>
  </si>
  <si>
    <t>Количество мониторов</t>
  </si>
  <si>
    <t>ЧЛПУ-1</t>
  </si>
  <si>
    <t>ЧЛПУ-2</t>
  </si>
  <si>
    <t>ЧЛПУ-3</t>
  </si>
  <si>
    <t>ЧЛПУ-9</t>
  </si>
  <si>
    <t>ЧЛПУ-10</t>
  </si>
  <si>
    <t>ЧЛПУ-11</t>
  </si>
  <si>
    <t>ЧЛПУ-12</t>
  </si>
  <si>
    <t xml:space="preserve">МБУЗ "Городская больница №5 (МСЧ "Северная")" ул. Университетская, 24 </t>
  </si>
  <si>
    <t>МБУЗ «Городская больница №5 «Женская консультация» ул. Лебедева, 68</t>
  </si>
  <si>
    <t>БСМП ООВП №2 ул. Гузовского, 14</t>
  </si>
  <si>
    <t>БСМП ООВП №3 ул. Университетская, 27</t>
  </si>
  <si>
    <t>БСМП ООВП №4 ул. Университетская, 35</t>
  </si>
  <si>
    <t xml:space="preserve">Медцентр "Профи клиник" ул. М. Павлова, 41 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</si>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</sst>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V_z4j3d3_Eg2k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0YBkHwXGx2AlMw" TargetMode="External"/><Relationship Id="rId7" Type="http://schemas.openxmlformats.org/officeDocument/2006/relationships/hyperlink" Target="https://disk.yandex.ru/i/l_IxG5EeiKYFKA" TargetMode="External"/><Relationship Id="rId12" Type="http://schemas.openxmlformats.org/officeDocument/2006/relationships/hyperlink" Target="https://disk.yandex.ru/i/lsOucasWpVHeUw" TargetMode="External"/><Relationship Id="rId2" Type="http://schemas.openxmlformats.org/officeDocument/2006/relationships/hyperlink" Target="https://disk.yandex.ru/i/t5k6KYEUi1WzWQ" TargetMode="External"/><Relationship Id="rId1" Type="http://schemas.openxmlformats.org/officeDocument/2006/relationships/hyperlink" Target="https://disk.yandex.ru/i/Fz_B1g9b8ZcxQg" TargetMode="External"/><Relationship Id="rId6" Type="http://schemas.openxmlformats.org/officeDocument/2006/relationships/hyperlink" Target="https://disk.yandex.ru/i/Gndm9HqOZwX17Q" TargetMode="External"/><Relationship Id="rId11" Type="http://schemas.openxmlformats.org/officeDocument/2006/relationships/hyperlink" Target="https://disk.yandex.ru/i/5rfO09k4C3iHFg" TargetMode="External"/><Relationship Id="rId5" Type="http://schemas.openxmlformats.org/officeDocument/2006/relationships/hyperlink" Target="https://disk.yandex.ru/i/KL7gqNzrgq2xHw" TargetMode="External"/><Relationship Id="rId10" Type="http://schemas.openxmlformats.org/officeDocument/2006/relationships/hyperlink" Target="https://disk.yandex.ru/i/V6VQUaIBqIWAjA" TargetMode="External"/><Relationship Id="rId4" Type="http://schemas.openxmlformats.org/officeDocument/2006/relationships/hyperlink" Target="https://disk.yandex.ru/i/ptL8y8QKpbuADw" TargetMode="External"/><Relationship Id="rId9" Type="http://schemas.openxmlformats.org/officeDocument/2006/relationships/hyperlink" Target="https://disk.yandex.ru/i/Fc2LnjCLQRhv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8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4.7109375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8" t="s">
        <v>0</v>
      </c>
      <c r="B1" s="8" t="s">
        <v>10</v>
      </c>
      <c r="C1" s="8" t="s">
        <v>1</v>
      </c>
      <c r="D1" s="8" t="s">
        <v>11</v>
      </c>
      <c r="E1" s="8" t="s">
        <v>2</v>
      </c>
      <c r="F1" s="8" t="s">
        <v>9</v>
      </c>
      <c r="G1" s="8" t="s">
        <v>40</v>
      </c>
      <c r="H1" s="8" t="s">
        <v>24</v>
      </c>
      <c r="I1" s="8" t="s">
        <v>25</v>
      </c>
      <c r="J1" s="8" t="s">
        <v>5</v>
      </c>
      <c r="K1" s="8" t="s">
        <v>8</v>
      </c>
      <c r="L1" s="8" t="s">
        <v>3</v>
      </c>
      <c r="M1" s="8" t="s">
        <v>26</v>
      </c>
      <c r="N1" s="8" t="s">
        <v>4</v>
      </c>
    </row>
    <row r="2" spans="1:14" ht="38.25" x14ac:dyDescent="0.25">
      <c r="A2" s="4" t="s">
        <v>6</v>
      </c>
      <c r="B2" s="4" t="s">
        <v>15</v>
      </c>
      <c r="C2" s="5" t="s">
        <v>34</v>
      </c>
      <c r="D2" s="9" t="s">
        <v>11</v>
      </c>
      <c r="E2" s="6" t="s">
        <v>7</v>
      </c>
      <c r="F2" s="4" t="s">
        <v>27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2100</v>
      </c>
      <c r="M2" s="10">
        <v>3</v>
      </c>
      <c r="N2" s="7">
        <f>15000*M2</f>
        <v>45000</v>
      </c>
    </row>
    <row r="3" spans="1:14" ht="38.25" x14ac:dyDescent="0.25">
      <c r="A3" s="4" t="s">
        <v>6</v>
      </c>
      <c r="B3" s="4" t="s">
        <v>15</v>
      </c>
      <c r="C3" s="5" t="s">
        <v>35</v>
      </c>
      <c r="D3" s="9" t="s">
        <v>11</v>
      </c>
      <c r="E3" s="6" t="s">
        <v>7</v>
      </c>
      <c r="F3" s="4" t="s">
        <v>28</v>
      </c>
      <c r="G3" s="10">
        <v>10</v>
      </c>
      <c r="H3" s="10">
        <v>4</v>
      </c>
      <c r="I3" s="10">
        <v>12</v>
      </c>
      <c r="J3" s="10">
        <f t="shared" ref="J3:J13" si="0">12*H3</f>
        <v>48</v>
      </c>
      <c r="K3" s="10">
        <v>30</v>
      </c>
      <c r="L3" s="10">
        <v>1400</v>
      </c>
      <c r="M3" s="10">
        <v>2</v>
      </c>
      <c r="N3" s="7">
        <f t="shared" ref="N3:N13" si="1">15000*M3</f>
        <v>30000</v>
      </c>
    </row>
    <row r="4" spans="1:14" ht="25.5" x14ac:dyDescent="0.25">
      <c r="A4" s="4" t="s">
        <v>6</v>
      </c>
      <c r="B4" s="4" t="s">
        <v>15</v>
      </c>
      <c r="C4" s="5" t="s">
        <v>36</v>
      </c>
      <c r="D4" s="9" t="s">
        <v>11</v>
      </c>
      <c r="E4" s="6" t="s">
        <v>7</v>
      </c>
      <c r="F4" s="4" t="s">
        <v>29</v>
      </c>
      <c r="G4" s="10">
        <v>10</v>
      </c>
      <c r="H4" s="10">
        <v>4</v>
      </c>
      <c r="I4" s="10">
        <v>12</v>
      </c>
      <c r="J4" s="10">
        <f t="shared" si="0"/>
        <v>48</v>
      </c>
      <c r="K4" s="10">
        <v>30</v>
      </c>
      <c r="L4" s="10">
        <v>1050</v>
      </c>
      <c r="M4" s="10">
        <v>1</v>
      </c>
      <c r="N4" s="7">
        <f t="shared" si="1"/>
        <v>15000</v>
      </c>
    </row>
    <row r="5" spans="1:14" ht="25.5" x14ac:dyDescent="0.25">
      <c r="A5" s="4" t="s">
        <v>6</v>
      </c>
      <c r="B5" s="4" t="s">
        <v>15</v>
      </c>
      <c r="C5" s="5" t="s">
        <v>37</v>
      </c>
      <c r="D5" s="9" t="s">
        <v>11</v>
      </c>
      <c r="E5" s="6" t="s">
        <v>7</v>
      </c>
      <c r="F5" s="4" t="s">
        <v>16</v>
      </c>
      <c r="G5" s="10">
        <v>10</v>
      </c>
      <c r="H5" s="10">
        <v>4</v>
      </c>
      <c r="I5" s="10">
        <v>12</v>
      </c>
      <c r="J5" s="10">
        <f t="shared" si="0"/>
        <v>48</v>
      </c>
      <c r="K5" s="10">
        <v>30</v>
      </c>
      <c r="L5" s="10">
        <v>1050</v>
      </c>
      <c r="M5" s="10">
        <v>1</v>
      </c>
      <c r="N5" s="7">
        <f t="shared" si="1"/>
        <v>15000</v>
      </c>
    </row>
    <row r="6" spans="1:14" ht="25.5" x14ac:dyDescent="0.25">
      <c r="A6" s="4" t="s">
        <v>6</v>
      </c>
      <c r="B6" s="4" t="s">
        <v>15</v>
      </c>
      <c r="C6" s="5" t="s">
        <v>38</v>
      </c>
      <c r="D6" s="9" t="s">
        <v>11</v>
      </c>
      <c r="E6" s="6" t="s">
        <v>7</v>
      </c>
      <c r="F6" s="4" t="s">
        <v>17</v>
      </c>
      <c r="G6" s="10">
        <v>10</v>
      </c>
      <c r="H6" s="10">
        <v>4</v>
      </c>
      <c r="I6" s="10">
        <v>12</v>
      </c>
      <c r="J6" s="10">
        <f t="shared" si="0"/>
        <v>48</v>
      </c>
      <c r="K6" s="10">
        <v>30</v>
      </c>
      <c r="L6" s="10">
        <v>1050</v>
      </c>
      <c r="M6" s="10">
        <v>1</v>
      </c>
      <c r="N6" s="7">
        <f t="shared" si="1"/>
        <v>15000</v>
      </c>
    </row>
    <row r="7" spans="1:14" ht="38.25" x14ac:dyDescent="0.25">
      <c r="A7" s="4" t="s">
        <v>6</v>
      </c>
      <c r="B7" s="4" t="s">
        <v>15</v>
      </c>
      <c r="C7" s="5" t="s">
        <v>12</v>
      </c>
      <c r="D7" s="9" t="s">
        <v>11</v>
      </c>
      <c r="E7" s="6" t="s">
        <v>7</v>
      </c>
      <c r="F7" s="4" t="s">
        <v>20</v>
      </c>
      <c r="G7" s="10">
        <v>10</v>
      </c>
      <c r="H7" s="10">
        <v>4</v>
      </c>
      <c r="I7" s="10">
        <v>12</v>
      </c>
      <c r="J7" s="10">
        <f t="shared" si="0"/>
        <v>48</v>
      </c>
      <c r="K7" s="10">
        <v>30</v>
      </c>
      <c r="L7" s="10">
        <v>1760</v>
      </c>
      <c r="M7" s="10">
        <v>2</v>
      </c>
      <c r="N7" s="7">
        <f t="shared" si="1"/>
        <v>30000</v>
      </c>
    </row>
    <row r="8" spans="1:14" ht="25.5" x14ac:dyDescent="0.25">
      <c r="A8" s="4" t="s">
        <v>6</v>
      </c>
      <c r="B8" s="4" t="s">
        <v>15</v>
      </c>
      <c r="C8" s="5" t="s">
        <v>13</v>
      </c>
      <c r="D8" s="9" t="s">
        <v>11</v>
      </c>
      <c r="E8" s="6" t="s">
        <v>7</v>
      </c>
      <c r="F8" s="4" t="s">
        <v>21</v>
      </c>
      <c r="G8" s="10">
        <v>10</v>
      </c>
      <c r="H8" s="10">
        <v>4</v>
      </c>
      <c r="I8" s="10">
        <v>12</v>
      </c>
      <c r="J8" s="10">
        <f t="shared" si="0"/>
        <v>48</v>
      </c>
      <c r="K8" s="10">
        <v>30</v>
      </c>
      <c r="L8" s="10">
        <v>2400</v>
      </c>
      <c r="M8" s="10">
        <v>3</v>
      </c>
      <c r="N8" s="7">
        <f t="shared" si="1"/>
        <v>45000</v>
      </c>
    </row>
    <row r="9" spans="1:14" ht="25.5" x14ac:dyDescent="0.25">
      <c r="A9" s="4" t="s">
        <v>6</v>
      </c>
      <c r="B9" s="4" t="s">
        <v>15</v>
      </c>
      <c r="C9" s="5" t="s">
        <v>14</v>
      </c>
      <c r="D9" s="9" t="s">
        <v>11</v>
      </c>
      <c r="E9" s="6" t="s">
        <v>7</v>
      </c>
      <c r="F9" s="4" t="s">
        <v>22</v>
      </c>
      <c r="G9" s="10">
        <v>10</v>
      </c>
      <c r="H9" s="10">
        <v>4</v>
      </c>
      <c r="I9" s="10">
        <v>12</v>
      </c>
      <c r="J9" s="10">
        <f t="shared" si="0"/>
        <v>48</v>
      </c>
      <c r="K9" s="10">
        <v>30</v>
      </c>
      <c r="L9" s="10">
        <v>1400</v>
      </c>
      <c r="M9" s="10">
        <v>2</v>
      </c>
      <c r="N9" s="7">
        <f t="shared" si="1"/>
        <v>30000</v>
      </c>
    </row>
    <row r="10" spans="1:14" ht="25.5" x14ac:dyDescent="0.25">
      <c r="A10" s="4" t="s">
        <v>6</v>
      </c>
      <c r="B10" s="4" t="s">
        <v>15</v>
      </c>
      <c r="C10" s="5" t="s">
        <v>18</v>
      </c>
      <c r="D10" s="9" t="s">
        <v>11</v>
      </c>
      <c r="E10" s="6" t="s">
        <v>7</v>
      </c>
      <c r="F10" s="4" t="s">
        <v>30</v>
      </c>
      <c r="G10" s="10">
        <v>10</v>
      </c>
      <c r="H10" s="10">
        <v>4</v>
      </c>
      <c r="I10" s="10">
        <v>12</v>
      </c>
      <c r="J10" s="10">
        <f t="shared" si="0"/>
        <v>48</v>
      </c>
      <c r="K10" s="10">
        <v>30</v>
      </c>
      <c r="L10" s="10">
        <v>480</v>
      </c>
      <c r="M10" s="10">
        <v>1</v>
      </c>
      <c r="N10" s="7">
        <f t="shared" si="1"/>
        <v>15000</v>
      </c>
    </row>
    <row r="11" spans="1:14" ht="25.5" x14ac:dyDescent="0.25">
      <c r="A11" s="4" t="s">
        <v>6</v>
      </c>
      <c r="B11" s="4" t="s">
        <v>15</v>
      </c>
      <c r="C11" s="5" t="s">
        <v>19</v>
      </c>
      <c r="D11" s="9" t="s">
        <v>11</v>
      </c>
      <c r="E11" s="6" t="s">
        <v>7</v>
      </c>
      <c r="F11" s="4" t="s">
        <v>31</v>
      </c>
      <c r="G11" s="10">
        <v>10</v>
      </c>
      <c r="H11" s="10">
        <v>4</v>
      </c>
      <c r="I11" s="10">
        <v>12</v>
      </c>
      <c r="J11" s="10">
        <f t="shared" si="0"/>
        <v>48</v>
      </c>
      <c r="K11" s="10">
        <v>30</v>
      </c>
      <c r="L11" s="10">
        <v>480</v>
      </c>
      <c r="M11" s="10">
        <v>1</v>
      </c>
      <c r="N11" s="7">
        <f t="shared" si="1"/>
        <v>15000</v>
      </c>
    </row>
    <row r="12" spans="1:14" ht="25.5" x14ac:dyDescent="0.25">
      <c r="A12" s="4" t="s">
        <v>6</v>
      </c>
      <c r="B12" s="4" t="s">
        <v>15</v>
      </c>
      <c r="C12" s="5" t="s">
        <v>39</v>
      </c>
      <c r="D12" s="9" t="s">
        <v>11</v>
      </c>
      <c r="E12" s="6" t="s">
        <v>7</v>
      </c>
      <c r="F12" s="4" t="s">
        <v>32</v>
      </c>
      <c r="G12" s="10">
        <v>10</v>
      </c>
      <c r="H12" s="10">
        <v>4</v>
      </c>
      <c r="I12" s="10">
        <v>12</v>
      </c>
      <c r="J12" s="10">
        <f t="shared" si="0"/>
        <v>48</v>
      </c>
      <c r="K12" s="10">
        <v>30</v>
      </c>
      <c r="L12" s="10">
        <v>400</v>
      </c>
      <c r="M12" s="10">
        <v>1</v>
      </c>
      <c r="N12" s="7">
        <f t="shared" si="1"/>
        <v>15000</v>
      </c>
    </row>
    <row r="13" spans="1:14" ht="25.5" x14ac:dyDescent="0.25">
      <c r="A13" s="4" t="s">
        <v>6</v>
      </c>
      <c r="B13" s="4" t="s">
        <v>15</v>
      </c>
      <c r="C13" s="5" t="s">
        <v>23</v>
      </c>
      <c r="D13" s="9" t="s">
        <v>11</v>
      </c>
      <c r="E13" s="6" t="s">
        <v>7</v>
      </c>
      <c r="F13" s="4" t="s">
        <v>33</v>
      </c>
      <c r="G13" s="10">
        <v>10</v>
      </c>
      <c r="H13" s="10">
        <v>4</v>
      </c>
      <c r="I13" s="10">
        <v>12</v>
      </c>
      <c r="J13" s="10">
        <f t="shared" si="0"/>
        <v>48</v>
      </c>
      <c r="K13" s="10">
        <v>30</v>
      </c>
      <c r="L13" s="10">
        <v>540</v>
      </c>
      <c r="M13" s="10">
        <v>1</v>
      </c>
      <c r="N13" s="7">
        <f t="shared" si="1"/>
        <v>15000</v>
      </c>
    </row>
  </sheetData>
  <autoFilter ref="A1:N1"/>
  <hyperlinks>
    <hyperlink ref="D2" r:id="rId1"/>
    <hyperlink ref="D11" r:id="rId2"/>
    <hyperlink ref="D12" r:id="rId3"/>
    <hyperlink ref="D13" r:id="rId4"/>
    <hyperlink ref="D3" r:id="rId5"/>
    <hyperlink ref="D4" r:id="rId6"/>
    <hyperlink ref="D5" r:id="rId7"/>
    <hyperlink ref="D6" r:id="rId8"/>
    <hyperlink ref="D7" r:id="rId9"/>
    <hyperlink ref="D8" r:id="rId10"/>
    <hyperlink ref="D9" r:id="rId11"/>
    <hyperlink ref="D10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Поликлиники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2026-05-07T14:05:46Z</dcterms:modified>
</cp:coreProperties>
</file>