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728"/>
  </bookViews>
  <sheets>
    <sheet name="Лифты" sheetId="1" r:id="rId1"/>
  </sheets>
  <definedNames>
    <definedName name="_xlnm._FilterDatabase" localSheetId="0" hidden="1">Лифты!$A$1:$K$2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2" i="1"/>
  <c r="J3" i="1"/>
  <c r="J4" i="1"/>
  <c r="J5" i="1"/>
  <c r="J6" i="1"/>
  <c r="J2" i="1"/>
  <c r="I3" i="1"/>
  <c r="I4" i="1"/>
  <c r="I5" i="1"/>
  <c r="I6" i="1"/>
  <c r="I7" i="1"/>
  <c r="I2" i="1"/>
  <c r="H3" i="1"/>
  <c r="H4" i="1"/>
  <c r="H5" i="1"/>
  <c r="H6" i="1"/>
  <c r="H7" i="1"/>
  <c r="H2" i="1"/>
  <c r="G4" i="1"/>
  <c r="G5" i="1"/>
  <c r="G6" i="1"/>
  <c r="G7" i="1"/>
  <c r="G3" i="1"/>
  <c r="G2" i="1"/>
</calcChain>
</file>

<file path=xl/sharedStrings.xml><?xml version="1.0" encoding="utf-8"?>
<sst xmlns="http://schemas.openxmlformats.org/spreadsheetml/2006/main" count="35" uniqueCount="21">
  <si>
    <t>Город</t>
  </si>
  <si>
    <t>Вид рекламы</t>
  </si>
  <si>
    <t>Район</t>
  </si>
  <si>
    <t>Количество стендов</t>
  </si>
  <si>
    <t>Период, дней</t>
  </si>
  <si>
    <t>Чебоксары</t>
  </si>
  <si>
    <t>Реклама на стенде в лифтах</t>
  </si>
  <si>
    <t>А6</t>
  </si>
  <si>
    <t>А5</t>
  </si>
  <si>
    <t>А4</t>
  </si>
  <si>
    <t>А3</t>
  </si>
  <si>
    <t>Полоса</t>
  </si>
  <si>
    <t>Северо-Западный</t>
  </si>
  <si>
    <t>Калининский</t>
  </si>
  <si>
    <t>МКР "Богданка"</t>
  </si>
  <si>
    <t>Юго-Западный</t>
  </si>
  <si>
    <t>Ленинский</t>
  </si>
  <si>
    <t>Реклама на стенде с зеркалами в лифтах</t>
  </si>
  <si>
    <t>Московский, Калининский, Ленинский</t>
  </si>
  <si>
    <t>Фото</t>
  </si>
  <si>
    <t>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</si>
</sst>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rgb="FF333333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</cellXfs>
  <cellStyles count="6">
    <cellStyle name="TableStyleLight1" xfId="4"/>
    <cellStyle name="Гиперссылка" xfId="1" builtinId="8"/>
    <cellStyle name="Обычный" xfId="0" builtinId="0"/>
    <cellStyle name="Обычный 2" xfId="2"/>
    <cellStyle name="Обычный 3" xfId="3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9wPlatwuo-QNFw" TargetMode="External"/><Relationship Id="rId3" Type="http://schemas.openxmlformats.org/officeDocument/2006/relationships/hyperlink" Target="https://disk.yandex.ru/i/rFA02TjmWXir6Q" TargetMode="External"/><Relationship Id="rId7" Type="http://schemas.openxmlformats.org/officeDocument/2006/relationships/hyperlink" Target="https://disk.yandex.ru/d/9wPlatwuo-QNFw" TargetMode="External"/><Relationship Id="rId2" Type="http://schemas.openxmlformats.org/officeDocument/2006/relationships/hyperlink" Target="https://disk.yandex.ru/i/Q5X2GNCX5H3gdw" TargetMode="External"/><Relationship Id="rId1" Type="http://schemas.openxmlformats.org/officeDocument/2006/relationships/hyperlink" Target="https://disk.yandex.ru/i/I7Fe9Cw0-nnGZQ" TargetMode="External"/><Relationship Id="rId6" Type="http://schemas.openxmlformats.org/officeDocument/2006/relationships/hyperlink" Target="https://disk.yandex.ru/i/OEGmvrNIMTQ3-A" TargetMode="External"/><Relationship Id="rId5" Type="http://schemas.openxmlformats.org/officeDocument/2006/relationships/hyperlink" Target="https://disk.yandex.ru/i/qf-GTG7-czlXfA" TargetMode="External"/><Relationship Id="rId4" Type="http://schemas.openxmlformats.org/officeDocument/2006/relationships/hyperlink" Target="https://disk.yandex.ru/i/ZEgvwIIylTV0HQ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F1" sqref="F1"/>
    </sheetView>
  </sheetViews>
  <sheetFormatPr defaultRowHeight="12.75" x14ac:dyDescent="0.25"/>
  <cols>
    <col min="1" max="1" width="10.5703125" style="1" customWidth="1"/>
    <col min="2" max="2" width="17.7109375" style="1" customWidth="1"/>
    <col min="3" max="3" width="9.5703125" style="1" customWidth="1"/>
    <col min="4" max="4" width="23.28515625" style="1" customWidth="1"/>
    <col min="5" max="5" width="14.7109375" style="1" customWidth="1"/>
    <col min="6" max="6" width="16.85546875" style="1" customWidth="1"/>
    <col min="7" max="9" width="10.28515625" style="2" customWidth="1"/>
    <col min="10" max="10" width="11.28515625" style="2" customWidth="1"/>
    <col min="11" max="11" width="10.28515625" style="2" customWidth="1"/>
    <col min="12" max="16384" width="9.140625" style="1"/>
  </cols>
  <sheetData>
    <row r="1" spans="1:11" ht="25.5" x14ac:dyDescent="0.25">
      <c r="A1" s="5" t="s">
        <v>0</v>
      </c>
      <c r="B1" s="5" t="s">
        <v>1</v>
      </c>
      <c r="C1" s="6" t="s">
        <v>19</v>
      </c>
      <c r="D1" s="5" t="s">
        <v>2</v>
      </c>
      <c r="E1" s="5" t="s">
        <v>3</v>
      </c>
      <c r="F1" s="5" t="s">
        <v>4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</row>
    <row r="2" spans="1:11" ht="25.5" x14ac:dyDescent="0.25">
      <c r="A2" s="7" t="s">
        <v>5</v>
      </c>
      <c r="B2" s="8" t="s">
        <v>6</v>
      </c>
      <c r="C2" s="9" t="s">
        <v>20</v>
      </c>
      <c r="D2" s="10" t="s">
        <v>12</v>
      </c>
      <c r="E2" s="7">
        <v>423</v>
      </c>
      <c r="F2" s="11">
        <v>15</v>
      </c>
      <c r="G2" s="4">
        <f>55*E2</f>
        <v>23265</v>
      </c>
      <c r="H2" s="4">
        <f>80*E2</f>
        <v>33840</v>
      </c>
      <c r="I2" s="4">
        <f>130*E2</f>
        <v>54990</v>
      </c>
      <c r="J2" s="4">
        <f>250*E2</f>
        <v>105750</v>
      </c>
      <c r="K2" s="4">
        <f>45*E2</f>
        <v>19035</v>
      </c>
    </row>
    <row r="3" spans="1:11" ht="25.5" x14ac:dyDescent="0.25">
      <c r="A3" s="7" t="s">
        <v>5</v>
      </c>
      <c r="B3" s="8" t="s">
        <v>6</v>
      </c>
      <c r="C3" s="9" t="s">
        <v>20</v>
      </c>
      <c r="D3" s="10" t="s">
        <v>13</v>
      </c>
      <c r="E3" s="7">
        <v>427</v>
      </c>
      <c r="F3" s="11">
        <v>15</v>
      </c>
      <c r="G3" s="4">
        <f>55*E3</f>
        <v>23485</v>
      </c>
      <c r="H3" s="4">
        <f t="shared" ref="H3:H7" si="0">80*E3</f>
        <v>34160</v>
      </c>
      <c r="I3" s="4">
        <f t="shared" ref="I3:I7" si="1">130*E3</f>
        <v>55510</v>
      </c>
      <c r="J3" s="4">
        <f t="shared" ref="J3:J6" si="2">250*E3</f>
        <v>106750</v>
      </c>
      <c r="K3" s="4">
        <f t="shared" ref="K3:K6" si="3">45*E3</f>
        <v>19215</v>
      </c>
    </row>
    <row r="4" spans="1:11" ht="25.5" x14ac:dyDescent="0.25">
      <c r="A4" s="7" t="s">
        <v>5</v>
      </c>
      <c r="B4" s="8" t="s">
        <v>6</v>
      </c>
      <c r="C4" s="9" t="s">
        <v>20</v>
      </c>
      <c r="D4" s="10" t="s">
        <v>15</v>
      </c>
      <c r="E4" s="7">
        <v>326</v>
      </c>
      <c r="F4" s="11">
        <v>15</v>
      </c>
      <c r="G4" s="4">
        <f t="shared" ref="G4:G7" si="4">55*E4</f>
        <v>17930</v>
      </c>
      <c r="H4" s="4">
        <f t="shared" si="0"/>
        <v>26080</v>
      </c>
      <c r="I4" s="4">
        <f t="shared" si="1"/>
        <v>42380</v>
      </c>
      <c r="J4" s="4">
        <f t="shared" si="2"/>
        <v>81500</v>
      </c>
      <c r="K4" s="4">
        <f t="shared" si="3"/>
        <v>14670</v>
      </c>
    </row>
    <row r="5" spans="1:11" ht="25.5" x14ac:dyDescent="0.25">
      <c r="A5" s="7" t="s">
        <v>5</v>
      </c>
      <c r="B5" s="8" t="s">
        <v>6</v>
      </c>
      <c r="C5" s="9" t="s">
        <v>20</v>
      </c>
      <c r="D5" s="10" t="s">
        <v>14</v>
      </c>
      <c r="E5" s="7">
        <v>266</v>
      </c>
      <c r="F5" s="11">
        <v>15</v>
      </c>
      <c r="G5" s="4">
        <f t="shared" si="4"/>
        <v>14630</v>
      </c>
      <c r="H5" s="4">
        <f t="shared" si="0"/>
        <v>21280</v>
      </c>
      <c r="I5" s="4">
        <f t="shared" si="1"/>
        <v>34580</v>
      </c>
      <c r="J5" s="4">
        <f t="shared" si="2"/>
        <v>66500</v>
      </c>
      <c r="K5" s="4">
        <f t="shared" si="3"/>
        <v>11970</v>
      </c>
    </row>
    <row r="6" spans="1:11" ht="25.5" x14ac:dyDescent="0.25">
      <c r="A6" s="7" t="s">
        <v>5</v>
      </c>
      <c r="B6" s="8" t="s">
        <v>6</v>
      </c>
      <c r="C6" s="9" t="s">
        <v>20</v>
      </c>
      <c r="D6" s="10" t="s">
        <v>16</v>
      </c>
      <c r="E6" s="7">
        <v>398</v>
      </c>
      <c r="F6" s="11">
        <v>15</v>
      </c>
      <c r="G6" s="4">
        <f t="shared" si="4"/>
        <v>21890</v>
      </c>
      <c r="H6" s="4">
        <f t="shared" si="0"/>
        <v>31840</v>
      </c>
      <c r="I6" s="4">
        <f t="shared" si="1"/>
        <v>51740</v>
      </c>
      <c r="J6" s="4">
        <f t="shared" si="2"/>
        <v>99500</v>
      </c>
      <c r="K6" s="4">
        <f t="shared" si="3"/>
        <v>17910</v>
      </c>
    </row>
    <row r="7" spans="1:11" ht="25.5" x14ac:dyDescent="0.25">
      <c r="A7" s="7" t="s">
        <v>5</v>
      </c>
      <c r="B7" s="12" t="s">
        <v>17</v>
      </c>
      <c r="C7" s="9" t="s">
        <v>20</v>
      </c>
      <c r="D7" s="13" t="s">
        <v>18</v>
      </c>
      <c r="E7" s="7">
        <v>626</v>
      </c>
      <c r="F7" s="11">
        <v>15</v>
      </c>
      <c r="G7" s="4">
        <f t="shared" si="4"/>
        <v>34430</v>
      </c>
      <c r="H7" s="4">
        <f t="shared" si="0"/>
        <v>50080</v>
      </c>
      <c r="I7" s="4">
        <f t="shared" si="1"/>
        <v>81380</v>
      </c>
      <c r="J7" s="4">
        <v>0</v>
      </c>
      <c r="K7" s="4">
        <v>0</v>
      </c>
    </row>
    <row r="8" spans="1:11" x14ac:dyDescent="0.25">
      <c r="C8" s="3"/>
    </row>
  </sheetData>
  <autoFilter ref="A1:K2"/>
  <hyperlinks>
    <hyperlink ref="D3" r:id="rId1"/>
    <hyperlink ref="D2" r:id="rId2"/>
    <hyperlink ref="D4" r:id="rId3"/>
    <hyperlink ref="D5" r:id="rId4"/>
    <hyperlink ref="D6" r:id="rId5"/>
    <hyperlink ref="D7" r:id="rId6"/>
    <hyperlink ref="C2" r:id="rId7"/>
    <hyperlink ref="C3:C7" r:id="rId8" display="Ссылка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2026-05-07T13:55:18Z</dcterms:modified>
</cp:coreProperties>
</file>