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Спонсор" sheetId="1" r:id="rId1"/>
  </sheets>
  <definedNames>
    <definedName name="_xlnm._FilterDatabase" localSheetId="0" hidden="1">Спонсор!$A$1:$J$2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3" i="1"/>
  <c r="H5" i="1"/>
  <c r="H2" i="1"/>
</calcChain>
</file>

<file path=xl/sharedStrings.xml><?xml version="1.0" encoding="utf-8"?>
<sst xmlns="http://schemas.openxmlformats.org/spreadsheetml/2006/main" count="34" uniqueCount="25">
  <si>
    <t>Город</t>
  </si>
  <si>
    <t xml:space="preserve">Вид рекламы </t>
  </si>
  <si>
    <t>Радиостанция</t>
  </si>
  <si>
    <t>Ролик, сек</t>
  </si>
  <si>
    <t>Охват территории</t>
  </si>
  <si>
    <t>Целевая аудитория</t>
  </si>
  <si>
    <t>Упоминание о спонсоре, сек.</t>
  </si>
  <si>
    <t>Город + 50 км. от города</t>
  </si>
  <si>
    <t>Спонсор выпуска новостей</t>
  </si>
  <si>
    <t>Время выходов</t>
  </si>
  <si>
    <t>Чебоксары</t>
  </si>
  <si>
    <t>Европа Плюс</t>
  </si>
  <si>
    <t>Ретро ФМ</t>
  </si>
  <si>
    <t>Радио Дача</t>
  </si>
  <si>
    <t>Русское Радио</t>
  </si>
  <si>
    <r>
      <t>ПН-ПТ</t>
    </r>
    <r>
      <rPr>
        <sz val="10"/>
        <color theme="1"/>
        <rFont val="Calibri"/>
        <family val="2"/>
        <charset val="204"/>
        <scheme val="minor"/>
      </rPr>
      <t>: 09:00, 13:00, 17:00, 19:00</t>
    </r>
  </si>
  <si>
    <r>
      <t>ПН-ПТ</t>
    </r>
    <r>
      <rPr>
        <sz val="10"/>
        <color theme="1"/>
        <rFont val="Calibri"/>
        <family val="2"/>
        <charset val="204"/>
        <scheme val="minor"/>
      </rPr>
      <t>: 08:00, 09:00, 11:00, 13:00, 14:00, 16:00, 17:00, 18:00</t>
    </r>
  </si>
  <si>
    <r>
      <t>ПН-ПТ</t>
    </r>
    <r>
      <rPr>
        <sz val="10"/>
        <color theme="1"/>
        <rFont val="Calibri"/>
        <family val="2"/>
        <charset val="204"/>
        <scheme val="minor"/>
      </rPr>
      <t xml:space="preserve">: 09:00, 14:00, 17:00, 19:00 </t>
    </r>
  </si>
  <si>
    <r>
      <t>ПН-ПТ</t>
    </r>
    <r>
      <rPr>
        <sz val="10"/>
        <color theme="1"/>
        <rFont val="Calibri"/>
        <family val="2"/>
        <charset val="204"/>
        <scheme val="minor"/>
      </rPr>
      <t>: 08:30, 10:30, 12:30, 17:30</t>
    </r>
  </si>
  <si>
    <t>Возраст: 15-45 лет. Пол: 42% женщины, 58% мужчины</t>
  </si>
  <si>
    <t>Возраст: 18-45 лет. Пол: 53% женщины, 47 мужчины</t>
  </si>
  <si>
    <t>Возраст: 20-40 лет. Пол: 49% женщины, 51% мужчины</t>
  </si>
  <si>
    <t>Возраст: 20-65 лет. Пол: 47% женщины, 53% мужчины</t>
  </si>
  <si>
    <t>Выходов за неделю</t>
  </si>
  <si>
    <t>Стоимость за неделю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</si>
</sst>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6.7109375" style="1" customWidth="1"/>
    <col min="3" max="3" width="16.42578125" style="1" customWidth="1"/>
    <col min="4" max="4" width="17.140625" style="1" customWidth="1"/>
    <col min="5" max="5" width="13.85546875" style="1" customWidth="1"/>
    <col min="6" max="6" width="22.5703125" style="1" customWidth="1"/>
    <col min="7" max="7" width="14.85546875" style="1" customWidth="1"/>
    <col min="8" max="8" width="16" style="1" customWidth="1"/>
    <col min="9" max="9" width="21.140625" style="1" customWidth="1"/>
    <col min="10" max="10" width="23.85546875" style="1" customWidth="1"/>
    <col min="11" max="16384" width="9.140625" style="1"/>
  </cols>
  <sheetData>
    <row r="1" spans="1:10" ht="25.5" x14ac:dyDescent="0.2">
      <c r="A1" s="3" t="s">
        <v>0</v>
      </c>
      <c r="B1" s="3" t="s">
        <v>2</v>
      </c>
      <c r="C1" s="3" t="s">
        <v>1</v>
      </c>
      <c r="D1" s="3" t="s">
        <v>6</v>
      </c>
      <c r="E1" s="3" t="s">
        <v>3</v>
      </c>
      <c r="F1" s="3" t="s">
        <v>9</v>
      </c>
      <c r="G1" s="3" t="s">
        <v>23</v>
      </c>
      <c r="H1" s="3" t="s">
        <v>24</v>
      </c>
      <c r="I1" s="3" t="s">
        <v>4</v>
      </c>
      <c r="J1" s="3" t="s">
        <v>5</v>
      </c>
    </row>
    <row r="2" spans="1:10" ht="38.25" x14ac:dyDescent="0.2">
      <c r="A2" s="4" t="s">
        <v>10</v>
      </c>
      <c r="B2" s="5" t="s">
        <v>11</v>
      </c>
      <c r="C2" s="4" t="s">
        <v>8</v>
      </c>
      <c r="D2" s="6">
        <v>5</v>
      </c>
      <c r="E2" s="6">
        <v>20</v>
      </c>
      <c r="F2" s="7" t="s">
        <v>15</v>
      </c>
      <c r="G2" s="4">
        <v>20</v>
      </c>
      <c r="H2" s="2">
        <f>1700*G2</f>
        <v>34000</v>
      </c>
      <c r="I2" s="4" t="s">
        <v>7</v>
      </c>
      <c r="J2" s="8" t="s">
        <v>19</v>
      </c>
    </row>
    <row r="3" spans="1:10" ht="25.5" x14ac:dyDescent="0.2">
      <c r="A3" s="4" t="s">
        <v>10</v>
      </c>
      <c r="B3" s="5" t="s">
        <v>12</v>
      </c>
      <c r="C3" s="4" t="s">
        <v>8</v>
      </c>
      <c r="D3" s="6">
        <v>5</v>
      </c>
      <c r="E3" s="6">
        <v>20</v>
      </c>
      <c r="F3" s="7" t="s">
        <v>18</v>
      </c>
      <c r="G3" s="4">
        <v>20</v>
      </c>
      <c r="H3" s="2">
        <f>1200*G3</f>
        <v>24000</v>
      </c>
      <c r="I3" s="4" t="s">
        <v>7</v>
      </c>
      <c r="J3" s="8" t="s">
        <v>20</v>
      </c>
    </row>
    <row r="4" spans="1:10" ht="38.25" x14ac:dyDescent="0.2">
      <c r="A4" s="4" t="s">
        <v>10</v>
      </c>
      <c r="B4" s="5" t="s">
        <v>13</v>
      </c>
      <c r="C4" s="4" t="s">
        <v>8</v>
      </c>
      <c r="D4" s="6">
        <v>5</v>
      </c>
      <c r="E4" s="6">
        <v>20</v>
      </c>
      <c r="F4" s="7" t="s">
        <v>16</v>
      </c>
      <c r="G4" s="4">
        <v>40</v>
      </c>
      <c r="H4" s="2">
        <f>625*G4</f>
        <v>25000</v>
      </c>
      <c r="I4" s="4" t="s">
        <v>7</v>
      </c>
      <c r="J4" s="8" t="s">
        <v>21</v>
      </c>
    </row>
    <row r="5" spans="1:10" ht="38.25" x14ac:dyDescent="0.2">
      <c r="A5" s="4" t="s">
        <v>10</v>
      </c>
      <c r="B5" s="5" t="s">
        <v>14</v>
      </c>
      <c r="C5" s="4" t="s">
        <v>8</v>
      </c>
      <c r="D5" s="6">
        <v>5</v>
      </c>
      <c r="E5" s="6">
        <v>20</v>
      </c>
      <c r="F5" s="7" t="s">
        <v>17</v>
      </c>
      <c r="G5" s="4">
        <v>20</v>
      </c>
      <c r="H5" s="2">
        <f t="shared" ref="H5" si="0">1500*G5</f>
        <v>30000</v>
      </c>
      <c r="I5" s="4" t="s">
        <v>7</v>
      </c>
      <c r="J5" s="8" t="s">
        <v>22</v>
      </c>
    </row>
  </sheetData>
  <autoFilter ref="A1:J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2026-05-07T14:03:58Z</dcterms:modified>
</cp:coreProperties>
</file>